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ment\"/>
    </mc:Choice>
  </mc:AlternateContent>
  <xr:revisionPtr revIDLastSave="0" documentId="13_ncr:1_{B7F4EFF1-5DCF-4114-A45B-0A22E79084E3}" xr6:coauthVersionLast="45" xr6:coauthVersionMax="45" xr10:uidLastSave="{00000000-0000-0000-0000-000000000000}"/>
  <bookViews>
    <workbookView xWindow="-98" yWindow="-98" windowWidth="20715" windowHeight="13276" xr2:uid="{09FC0B36-2346-4F2E-8369-E9279E8856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5" i="1"/>
  <c r="E72" i="1"/>
  <c r="D72" i="1"/>
  <c r="G72" i="1" s="1"/>
  <c r="C72" i="1"/>
  <c r="B72" i="1"/>
</calcChain>
</file>

<file path=xl/sharedStrings.xml><?xml version="1.0" encoding="utf-8"?>
<sst xmlns="http://schemas.openxmlformats.org/spreadsheetml/2006/main" count="78" uniqueCount="78">
  <si>
    <t>Auckland</t>
  </si>
  <si>
    <t>New Zealand</t>
  </si>
  <si>
    <t>2018 (published in Nov-18)</t>
  </si>
  <si>
    <t>2018 (P) (published in Oct-19)</t>
  </si>
  <si>
    <t>Difference between 2018 (P) (published Oct-19) and 2018 (published Nov-18)</t>
  </si>
  <si>
    <t>Comparison of subnational population estimates</t>
  </si>
  <si>
    <t>Estimated Resident Population</t>
  </si>
  <si>
    <t>As at 30 June</t>
  </si>
  <si>
    <t>Source: Infometrics, StatsNZ</t>
  </si>
  <si>
    <t>For more information, contact Brad Olsen - Brad.Olsen@Infometrics.co.nz</t>
  </si>
  <si>
    <t>Far North District</t>
  </si>
  <si>
    <t>Whangarei District</t>
  </si>
  <si>
    <t>Kaipara District</t>
  </si>
  <si>
    <t>Thames-Coromandel District</t>
  </si>
  <si>
    <t>Hauraki District</t>
  </si>
  <si>
    <t>Waikato District</t>
  </si>
  <si>
    <t>Matamata-Piako District</t>
  </si>
  <si>
    <t>Waipa District</t>
  </si>
  <si>
    <t>Otorohanga District</t>
  </si>
  <si>
    <t>South Waikato District</t>
  </si>
  <si>
    <t>Waitomo District</t>
  </si>
  <si>
    <t>Taupo District</t>
  </si>
  <si>
    <t>Western Bay of Plenty District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</si>
  <si>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</si>
  <si>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</si>
  <si>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</si>
  <si>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</si>
  <si>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</si>
  <si>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</si>
  <si>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</si>
  <si>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Central Hawke's Bay District</t>
  </si>
  <si>
    <t>New Plymouth District</t>
  </si>
  <si>
    <t>Stratford District</t>
  </si>
  <si>
    <t>South Taranaki District</t>
  </si>
  <si>
    <t>Ruapehu District</t>
  </si>
  <si>
    <t>Whanganui District</t>
  </si>
  <si>
    <t>Rangitikei District</t>
  </si>
  <si>
    <t>Manawatu District</t>
  </si>
  <si>
    <t>Tararua District</t>
  </si>
  <si>
    <t>Horowhenua District</t>
  </si>
  <si>
    <t>Kapiti Coast District</t>
  </si>
  <si>
    <t>Masterton District</t>
  </si>
  <si>
    <t>Carterton District</t>
  </si>
  <si>
    <t>South Wairarapa District</t>
  </si>
  <si>
    <t>Tasman District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</si>
  <si>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</si>
  <si>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</si>
  <si>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</si>
  <si>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</si>
  <si>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</si>
  <si>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</si>
  <si>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</si>
  <si>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Selwyn District</t>
  </si>
  <si>
    <t>Ashburton District</t>
  </si>
  <si>
    <t>Timaru District</t>
  </si>
  <si>
    <t>Mackenzie District</t>
  </si>
  <si>
    <t>Waimate District</t>
  </si>
  <si>
    <t>Waitaki District</t>
  </si>
  <si>
    <t>Central Otago District</t>
  </si>
  <si>
    <t>Queenstown-Lakes District</t>
  </si>
  <si>
    <t>Clutha District</t>
  </si>
  <si>
    <t>Southland District</t>
  </si>
  <si>
    <t>Gore District</t>
  </si>
  <si>
    <t>Hamilton City</t>
  </si>
  <si>
    <t>Tauranga City</t>
  </si>
  <si>
    <t>Napier City</t>
  </si>
  <si>
    <t>Palmerston North City</t>
  </si>
  <si>
    <t>Porirua City</t>
  </si>
  <si>
    <t>Upper Hutt City</t>
  </si>
  <si>
    <t>Lower Hutt City</t>
  </si>
  <si>
    <t>Wellington City</t>
  </si>
  <si>
    <t>Nelson City</t>
  </si>
  <si>
    <t>Christchurch City</t>
  </si>
  <si>
    <t>Dunedin City</t>
  </si>
  <si>
    <t>Invercargill City</t>
  </si>
  <si>
    <t>Chatham Islands Territory</t>
  </si>
  <si>
    <t>2013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</si>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</sst>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3" fontId="0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0" fontId="1" fillId="0" borderId="0" xfId="0" quotePrefix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6F9DD-B9AA-411F-8855-74EC85527E8A}">
  <dimension ref="A1:G7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4.25" x14ac:dyDescent="0.45"/>
  <cols>
    <col min="1" max="1" width="28.6640625" customWidth="1"/>
    <col min="2" max="5" width="19.73046875" customWidth="1"/>
    <col min="7" max="7" width="49.06640625" customWidth="1"/>
  </cols>
  <sheetData>
    <row r="1" spans="1:7" ht="15.75" x14ac:dyDescent="0.5">
      <c r="A1" s="4" t="s">
        <v>5</v>
      </c>
    </row>
    <row r="2" spans="1:7" x14ac:dyDescent="0.45">
      <c r="A2" s="3" t="s">
        <v>6</v>
      </c>
    </row>
    <row r="3" spans="1:7" x14ac:dyDescent="0.45">
      <c r="A3" s="2" t="s">
        <v>7</v>
      </c>
    </row>
    <row r="4" spans="1:7" ht="28.5" x14ac:dyDescent="0.45">
      <c r="B4" s="9" t="s">
        <v>76</v>
      </c>
      <c r="C4" s="5" t="s">
        <v>2</v>
      </c>
      <c r="D4" s="5" t="s">
        <v>3</v>
      </c>
      <c r="E4" s="9" t="s">
        <v>77</v>
      </c>
      <c r="G4" s="5" t="s">
        <v>4</v>
      </c>
    </row>
    <row r="5" spans="1:7" x14ac:dyDescent="0.45">
      <c r="A5" t="s">
        <v>10</v>
      </c>
      <c r="B5" s="7">
        <v>60600</v>
      </c>
      <c r="C5" s="7">
        <v>64400</v>
      </c>
      <c r="D5" s="7">
        <v>67200</v>
      </c>
      <c r="E5" s="7">
        <v>68500</v>
      </c>
      <c r="F5" s="6"/>
      <c r="G5" s="7">
        <f>D5-C5</f>
        <v>2800</v>
      </c>
    </row>
    <row r="6" spans="1:7" x14ac:dyDescent="0.45">
      <c r="A6" t="s">
        <v>11</v>
      </c>
      <c r="B6" s="7">
        <v>83700</v>
      </c>
      <c r="C6" s="7">
        <v>91400</v>
      </c>
      <c r="D6" s="7">
        <v>93700</v>
      </c>
      <c r="E6" s="7">
        <v>96000</v>
      </c>
      <c r="F6" s="6"/>
      <c r="G6" s="7">
        <f t="shared" ref="G6:G69" si="0">D6-C6</f>
        <v>2300</v>
      </c>
    </row>
    <row r="7" spans="1:7" x14ac:dyDescent="0.45">
      <c r="A7" t="s">
        <v>12</v>
      </c>
      <c r="B7" s="7">
        <v>20500</v>
      </c>
      <c r="C7" s="7">
        <v>23200</v>
      </c>
      <c r="D7" s="7">
        <v>23600</v>
      </c>
      <c r="E7" s="7">
        <v>24100</v>
      </c>
      <c r="F7" s="6"/>
      <c r="G7" s="7">
        <f t="shared" si="0"/>
        <v>400</v>
      </c>
    </row>
    <row r="8" spans="1:7" x14ac:dyDescent="0.45">
      <c r="A8" t="s">
        <v>0</v>
      </c>
      <c r="B8" s="7">
        <v>1493200</v>
      </c>
      <c r="C8" s="7">
        <v>1695900</v>
      </c>
      <c r="D8" s="7">
        <v>1618400</v>
      </c>
      <c r="E8" s="7">
        <v>1642800</v>
      </c>
      <c r="F8" s="6"/>
      <c r="G8" s="7">
        <f>D8-C8</f>
        <v>-77500</v>
      </c>
    </row>
    <row r="9" spans="1:7" x14ac:dyDescent="0.45">
      <c r="A9" t="s">
        <v>13</v>
      </c>
      <c r="B9" s="7">
        <v>27300</v>
      </c>
      <c r="C9" s="7">
        <v>29700</v>
      </c>
      <c r="D9" s="7">
        <v>30800</v>
      </c>
      <c r="E9" s="7">
        <v>31500</v>
      </c>
      <c r="F9" s="6"/>
      <c r="G9" s="7">
        <f t="shared" si="0"/>
        <v>1100</v>
      </c>
    </row>
    <row r="10" spans="1:7" x14ac:dyDescent="0.45">
      <c r="A10" t="s">
        <v>14</v>
      </c>
      <c r="B10" s="7">
        <v>18600</v>
      </c>
      <c r="C10" s="7">
        <v>19950</v>
      </c>
      <c r="D10" s="7">
        <v>20600</v>
      </c>
      <c r="E10" s="7">
        <v>21000</v>
      </c>
      <c r="F10" s="6"/>
      <c r="G10" s="7">
        <f t="shared" si="0"/>
        <v>650</v>
      </c>
    </row>
    <row r="11" spans="1:7" x14ac:dyDescent="0.45">
      <c r="A11" t="s">
        <v>15</v>
      </c>
      <c r="B11" s="7">
        <v>66500</v>
      </c>
      <c r="C11" s="7">
        <v>75300</v>
      </c>
      <c r="D11" s="7">
        <v>77800</v>
      </c>
      <c r="E11" s="7">
        <v>79900</v>
      </c>
      <c r="F11" s="6"/>
      <c r="G11" s="7">
        <f t="shared" si="0"/>
        <v>2500</v>
      </c>
    </row>
    <row r="12" spans="1:7" x14ac:dyDescent="0.45">
      <c r="A12" t="s">
        <v>16</v>
      </c>
      <c r="B12" s="7">
        <v>32900</v>
      </c>
      <c r="C12" s="7">
        <v>35200</v>
      </c>
      <c r="D12" s="7">
        <v>35500</v>
      </c>
      <c r="E12" s="7">
        <v>36000</v>
      </c>
      <c r="F12" s="6"/>
      <c r="G12" s="7">
        <f t="shared" si="0"/>
        <v>300</v>
      </c>
    </row>
    <row r="13" spans="1:7" x14ac:dyDescent="0.45">
      <c r="A13" t="s">
        <v>63</v>
      </c>
      <c r="B13" s="7">
        <v>150200</v>
      </c>
      <c r="C13" s="7">
        <v>169300</v>
      </c>
      <c r="D13" s="7">
        <v>165900</v>
      </c>
      <c r="E13" s="7">
        <v>169500</v>
      </c>
      <c r="F13" s="6"/>
      <c r="G13" s="7">
        <f t="shared" si="0"/>
        <v>-3400</v>
      </c>
    </row>
    <row r="14" spans="1:7" x14ac:dyDescent="0.45">
      <c r="A14" t="s">
        <v>17</v>
      </c>
      <c r="B14" s="7">
        <v>48700</v>
      </c>
      <c r="C14" s="7">
        <v>54000</v>
      </c>
      <c r="D14" s="7">
        <v>54800</v>
      </c>
      <c r="E14" s="7">
        <v>56200</v>
      </c>
      <c r="F14" s="6"/>
      <c r="G14" s="7">
        <f t="shared" si="0"/>
        <v>800</v>
      </c>
    </row>
    <row r="15" spans="1:7" x14ac:dyDescent="0.45">
      <c r="A15" t="s">
        <v>18</v>
      </c>
      <c r="B15" s="7">
        <v>9590</v>
      </c>
      <c r="C15" s="7">
        <v>10250</v>
      </c>
      <c r="D15" s="7">
        <v>10400</v>
      </c>
      <c r="E15" s="7">
        <v>10500</v>
      </c>
      <c r="F15" s="6"/>
      <c r="G15" s="7">
        <f t="shared" si="0"/>
        <v>150</v>
      </c>
    </row>
    <row r="16" spans="1:7" x14ac:dyDescent="0.45">
      <c r="A16" t="s">
        <v>19</v>
      </c>
      <c r="B16" s="7">
        <v>23200</v>
      </c>
      <c r="C16" s="7">
        <v>24400</v>
      </c>
      <c r="D16" s="7">
        <v>24800</v>
      </c>
      <c r="E16" s="7">
        <v>25100</v>
      </c>
      <c r="F16" s="6"/>
      <c r="G16" s="7">
        <f t="shared" si="0"/>
        <v>400</v>
      </c>
    </row>
    <row r="17" spans="1:7" x14ac:dyDescent="0.45">
      <c r="A17" t="s">
        <v>20</v>
      </c>
      <c r="B17" s="7">
        <v>9340</v>
      </c>
      <c r="C17" s="7">
        <v>9640</v>
      </c>
      <c r="D17" s="7">
        <v>9570</v>
      </c>
      <c r="E17" s="7">
        <v>9490</v>
      </c>
      <c r="F17" s="6"/>
      <c r="G17" s="7">
        <f t="shared" si="0"/>
        <v>-70</v>
      </c>
    </row>
    <row r="18" spans="1:7" x14ac:dyDescent="0.45">
      <c r="A18" t="s">
        <v>21</v>
      </c>
      <c r="B18" s="7">
        <v>34800</v>
      </c>
      <c r="C18" s="7">
        <v>37200</v>
      </c>
      <c r="D18" s="7">
        <v>38300</v>
      </c>
      <c r="E18" s="7">
        <v>39300</v>
      </c>
      <c r="F18" s="6"/>
      <c r="G18" s="7">
        <f t="shared" si="0"/>
        <v>1100</v>
      </c>
    </row>
    <row r="19" spans="1:7" x14ac:dyDescent="0.45">
      <c r="A19" t="s">
        <v>22</v>
      </c>
      <c r="B19" s="7">
        <v>45500</v>
      </c>
      <c r="C19" s="7">
        <v>50100</v>
      </c>
      <c r="D19" s="7">
        <v>52900</v>
      </c>
      <c r="E19" s="7">
        <v>53900</v>
      </c>
      <c r="F19" s="6"/>
      <c r="G19" s="7">
        <f t="shared" si="0"/>
        <v>2800</v>
      </c>
    </row>
    <row r="20" spans="1:7" x14ac:dyDescent="0.45">
      <c r="A20" t="s">
        <v>64</v>
      </c>
      <c r="B20" s="7">
        <v>119800</v>
      </c>
      <c r="C20" s="7">
        <v>135000</v>
      </c>
      <c r="D20" s="7">
        <v>140800</v>
      </c>
      <c r="E20" s="7">
        <v>144700</v>
      </c>
      <c r="F20" s="6"/>
      <c r="G20" s="7">
        <f t="shared" si="0"/>
        <v>5800</v>
      </c>
    </row>
    <row r="21" spans="1:7" x14ac:dyDescent="0.45">
      <c r="A21" t="s">
        <v>23</v>
      </c>
      <c r="B21" s="7">
        <v>68400</v>
      </c>
      <c r="C21" s="7">
        <v>72500</v>
      </c>
      <c r="D21" s="7">
        <v>74000</v>
      </c>
      <c r="E21" s="7">
        <v>75100</v>
      </c>
      <c r="F21" s="6"/>
      <c r="G21" s="7">
        <f t="shared" si="0"/>
        <v>1500</v>
      </c>
    </row>
    <row r="22" spans="1:7" x14ac:dyDescent="0.45">
      <c r="A22" t="s">
        <v>24</v>
      </c>
      <c r="B22" s="7">
        <v>34200</v>
      </c>
      <c r="C22" s="7">
        <v>35700</v>
      </c>
      <c r="D22" s="7">
        <v>36800</v>
      </c>
      <c r="E22" s="7">
        <v>37100</v>
      </c>
      <c r="F22" s="6"/>
      <c r="G22" s="7">
        <f t="shared" si="0"/>
        <v>1100</v>
      </c>
    </row>
    <row r="23" spans="1:7" x14ac:dyDescent="0.45">
      <c r="A23" t="s">
        <v>25</v>
      </c>
      <c r="B23" s="7">
        <v>6650</v>
      </c>
      <c r="C23" s="7">
        <v>7080</v>
      </c>
      <c r="D23" s="7">
        <v>7370</v>
      </c>
      <c r="E23" s="7">
        <v>7490</v>
      </c>
      <c r="F23" s="6"/>
      <c r="G23" s="7">
        <f t="shared" si="0"/>
        <v>290</v>
      </c>
    </row>
    <row r="24" spans="1:7" x14ac:dyDescent="0.45">
      <c r="A24" t="s">
        <v>26</v>
      </c>
      <c r="B24" s="7">
        <v>8780</v>
      </c>
      <c r="C24" s="7">
        <v>9110</v>
      </c>
      <c r="D24" s="7">
        <v>9560</v>
      </c>
      <c r="E24" s="7">
        <v>9720</v>
      </c>
      <c r="F24" s="6"/>
      <c r="G24" s="7">
        <f t="shared" si="0"/>
        <v>450</v>
      </c>
    </row>
    <row r="25" spans="1:7" x14ac:dyDescent="0.45">
      <c r="A25" t="s">
        <v>27</v>
      </c>
      <c r="B25" s="7">
        <v>47000</v>
      </c>
      <c r="C25" s="7">
        <v>49100</v>
      </c>
      <c r="D25" s="7">
        <v>48900</v>
      </c>
      <c r="E25" s="7">
        <v>49300</v>
      </c>
      <c r="F25" s="6"/>
      <c r="G25" s="7">
        <f t="shared" si="0"/>
        <v>-200</v>
      </c>
    </row>
    <row r="26" spans="1:7" x14ac:dyDescent="0.45">
      <c r="A26" t="s">
        <v>28</v>
      </c>
      <c r="B26" s="7">
        <v>8300</v>
      </c>
      <c r="C26" s="7">
        <v>8230</v>
      </c>
      <c r="D26" s="7">
        <v>8630</v>
      </c>
      <c r="E26" s="7">
        <v>8680</v>
      </c>
      <c r="F26" s="6"/>
      <c r="G26" s="7">
        <f t="shared" si="0"/>
        <v>400</v>
      </c>
    </row>
    <row r="27" spans="1:7" x14ac:dyDescent="0.45">
      <c r="A27" t="s">
        <v>29</v>
      </c>
      <c r="B27" s="7">
        <v>76700</v>
      </c>
      <c r="C27" s="7">
        <v>80600</v>
      </c>
      <c r="D27" s="7">
        <v>84000</v>
      </c>
      <c r="E27" s="7">
        <v>85000</v>
      </c>
      <c r="F27" s="6"/>
      <c r="G27" s="7">
        <f t="shared" si="0"/>
        <v>3400</v>
      </c>
    </row>
    <row r="28" spans="1:7" x14ac:dyDescent="0.45">
      <c r="A28" t="s">
        <v>65</v>
      </c>
      <c r="B28" s="7">
        <v>59600</v>
      </c>
      <c r="C28" s="7">
        <v>62800</v>
      </c>
      <c r="D28" s="7">
        <v>64100</v>
      </c>
      <c r="E28" s="7">
        <v>65000</v>
      </c>
      <c r="F28" s="6"/>
      <c r="G28" s="7">
        <f t="shared" si="0"/>
        <v>1300</v>
      </c>
    </row>
    <row r="29" spans="1:7" x14ac:dyDescent="0.45">
      <c r="A29" t="s">
        <v>30</v>
      </c>
      <c r="B29" s="7">
        <v>13250</v>
      </c>
      <c r="C29" s="7">
        <v>14150</v>
      </c>
      <c r="D29" s="7">
        <v>14550</v>
      </c>
      <c r="E29" s="7">
        <v>14850</v>
      </c>
      <c r="F29" s="6"/>
      <c r="G29" s="7">
        <f t="shared" si="0"/>
        <v>400</v>
      </c>
    </row>
    <row r="30" spans="1:7" x14ac:dyDescent="0.45">
      <c r="A30" t="s">
        <v>31</v>
      </c>
      <c r="B30" s="7">
        <v>77100</v>
      </c>
      <c r="C30" s="7">
        <v>81900</v>
      </c>
      <c r="D30" s="7">
        <v>83100</v>
      </c>
      <c r="E30" s="7">
        <v>84400</v>
      </c>
      <c r="F30" s="6"/>
      <c r="G30" s="7">
        <f t="shared" si="0"/>
        <v>1200</v>
      </c>
    </row>
    <row r="31" spans="1:7" x14ac:dyDescent="0.45">
      <c r="A31" t="s">
        <v>32</v>
      </c>
      <c r="B31" s="7">
        <v>9210</v>
      </c>
      <c r="C31" s="7">
        <v>9510</v>
      </c>
      <c r="D31" s="7">
        <v>9750</v>
      </c>
      <c r="E31" s="7">
        <v>9860</v>
      </c>
      <c r="F31" s="6"/>
      <c r="G31" s="7">
        <f t="shared" si="0"/>
        <v>240</v>
      </c>
    </row>
    <row r="32" spans="1:7" x14ac:dyDescent="0.45">
      <c r="A32" t="s">
        <v>33</v>
      </c>
      <c r="B32" s="7">
        <v>27500</v>
      </c>
      <c r="C32" s="7">
        <v>28300</v>
      </c>
      <c r="D32" s="7">
        <v>28300</v>
      </c>
      <c r="E32" s="7">
        <v>28600</v>
      </c>
      <c r="F32" s="6"/>
      <c r="G32" s="7">
        <f t="shared" si="0"/>
        <v>0</v>
      </c>
    </row>
    <row r="33" spans="1:7" x14ac:dyDescent="0.45">
      <c r="A33" t="s">
        <v>34</v>
      </c>
      <c r="B33" s="7">
        <v>12450</v>
      </c>
      <c r="C33" s="7">
        <v>12750</v>
      </c>
      <c r="D33" s="7">
        <v>12650</v>
      </c>
      <c r="E33" s="7">
        <v>12750</v>
      </c>
      <c r="F33" s="6"/>
      <c r="G33" s="7">
        <f t="shared" si="0"/>
        <v>-100</v>
      </c>
    </row>
    <row r="34" spans="1:7" x14ac:dyDescent="0.45">
      <c r="A34" t="s">
        <v>35</v>
      </c>
      <c r="B34" s="7">
        <v>43500</v>
      </c>
      <c r="C34" s="7">
        <v>45200</v>
      </c>
      <c r="D34" s="7">
        <v>46700</v>
      </c>
      <c r="E34" s="7">
        <v>47300</v>
      </c>
      <c r="F34" s="6"/>
      <c r="G34" s="7">
        <f t="shared" si="0"/>
        <v>1500</v>
      </c>
    </row>
    <row r="35" spans="1:7" x14ac:dyDescent="0.45">
      <c r="A35" t="s">
        <v>36</v>
      </c>
      <c r="B35" s="7">
        <v>14550</v>
      </c>
      <c r="C35" s="7">
        <v>15150</v>
      </c>
      <c r="D35" s="7">
        <v>15500</v>
      </c>
      <c r="E35" s="7">
        <v>15750</v>
      </c>
      <c r="F35" s="6"/>
      <c r="G35" s="7">
        <f t="shared" si="0"/>
        <v>350</v>
      </c>
    </row>
    <row r="36" spans="1:7" x14ac:dyDescent="0.45">
      <c r="A36" t="s">
        <v>37</v>
      </c>
      <c r="B36" s="7">
        <v>28500</v>
      </c>
      <c r="C36" s="7">
        <v>30900</v>
      </c>
      <c r="D36" s="7">
        <v>31100</v>
      </c>
      <c r="E36" s="7">
        <v>31700</v>
      </c>
      <c r="F36" s="6"/>
      <c r="G36" s="7">
        <f t="shared" si="0"/>
        <v>200</v>
      </c>
    </row>
    <row r="37" spans="1:7" x14ac:dyDescent="0.45">
      <c r="A37" t="s">
        <v>66</v>
      </c>
      <c r="B37" s="7">
        <v>83500</v>
      </c>
      <c r="C37" s="7">
        <v>88700</v>
      </c>
      <c r="D37" s="7">
        <v>87300</v>
      </c>
      <c r="E37" s="7">
        <v>88300</v>
      </c>
      <c r="F37" s="6"/>
      <c r="G37" s="7">
        <f t="shared" si="0"/>
        <v>-1400</v>
      </c>
    </row>
    <row r="38" spans="1:7" x14ac:dyDescent="0.45">
      <c r="A38" t="s">
        <v>38</v>
      </c>
      <c r="B38" s="7">
        <v>17450</v>
      </c>
      <c r="C38" s="7">
        <v>17900</v>
      </c>
      <c r="D38" s="7">
        <v>18500</v>
      </c>
      <c r="E38" s="7">
        <v>18650</v>
      </c>
      <c r="F38" s="6"/>
      <c r="G38" s="7">
        <f t="shared" si="0"/>
        <v>600</v>
      </c>
    </row>
    <row r="39" spans="1:7" x14ac:dyDescent="0.45">
      <c r="A39" t="s">
        <v>39</v>
      </c>
      <c r="B39" s="7">
        <v>31200</v>
      </c>
      <c r="C39" s="7">
        <v>33000</v>
      </c>
      <c r="D39" s="7">
        <v>34300</v>
      </c>
      <c r="E39" s="7">
        <v>35000</v>
      </c>
      <c r="F39" s="6"/>
      <c r="G39" s="7">
        <f t="shared" si="0"/>
        <v>1300</v>
      </c>
    </row>
    <row r="40" spans="1:7" x14ac:dyDescent="0.45">
      <c r="A40" t="s">
        <v>40</v>
      </c>
      <c r="B40" s="7">
        <v>50700</v>
      </c>
      <c r="C40" s="7">
        <v>53200</v>
      </c>
      <c r="D40" s="7">
        <v>55300</v>
      </c>
      <c r="E40" s="7">
        <v>56000</v>
      </c>
      <c r="F40" s="6"/>
      <c r="G40" s="7">
        <f t="shared" si="0"/>
        <v>2100</v>
      </c>
    </row>
    <row r="41" spans="1:7" x14ac:dyDescent="0.45">
      <c r="A41" t="s">
        <v>67</v>
      </c>
      <c r="B41" s="7">
        <v>53700</v>
      </c>
      <c r="C41" s="7">
        <v>56800</v>
      </c>
      <c r="D41" s="7">
        <v>58200</v>
      </c>
      <c r="E41" s="7">
        <v>59100</v>
      </c>
      <c r="F41" s="6"/>
      <c r="G41" s="7">
        <f t="shared" si="0"/>
        <v>1400</v>
      </c>
    </row>
    <row r="42" spans="1:7" x14ac:dyDescent="0.45">
      <c r="A42" t="s">
        <v>68</v>
      </c>
      <c r="B42" s="7">
        <v>41300</v>
      </c>
      <c r="C42" s="7">
        <v>43700</v>
      </c>
      <c r="D42" s="7">
        <v>45300</v>
      </c>
      <c r="E42" s="7">
        <v>46000</v>
      </c>
      <c r="F42" s="6"/>
      <c r="G42" s="7">
        <f t="shared" si="0"/>
        <v>1600</v>
      </c>
    </row>
    <row r="43" spans="1:7" x14ac:dyDescent="0.45">
      <c r="A43" t="s">
        <v>69</v>
      </c>
      <c r="B43" s="7">
        <v>101200</v>
      </c>
      <c r="C43" s="7">
        <v>105900</v>
      </c>
      <c r="D43" s="7">
        <v>107600</v>
      </c>
      <c r="E43" s="7">
        <v>108700</v>
      </c>
      <c r="F43" s="6"/>
      <c r="G43" s="7">
        <f t="shared" si="0"/>
        <v>1700</v>
      </c>
    </row>
    <row r="44" spans="1:7" x14ac:dyDescent="0.45">
      <c r="A44" t="s">
        <v>70</v>
      </c>
      <c r="B44" s="7">
        <v>197500</v>
      </c>
      <c r="C44" s="7">
        <v>216300</v>
      </c>
      <c r="D44" s="7">
        <v>209000</v>
      </c>
      <c r="E44" s="7">
        <v>210400</v>
      </c>
      <c r="F44" s="6"/>
      <c r="G44" s="7">
        <f t="shared" si="0"/>
        <v>-7300</v>
      </c>
    </row>
    <row r="45" spans="1:7" x14ac:dyDescent="0.45">
      <c r="A45" t="s">
        <v>41</v>
      </c>
      <c r="B45" s="7">
        <v>24100</v>
      </c>
      <c r="C45" s="7">
        <v>25700</v>
      </c>
      <c r="D45" s="7">
        <v>26300</v>
      </c>
      <c r="E45" s="7">
        <v>26800</v>
      </c>
      <c r="F45" s="6"/>
      <c r="G45" s="7">
        <f t="shared" si="0"/>
        <v>600</v>
      </c>
    </row>
    <row r="46" spans="1:7" x14ac:dyDescent="0.45">
      <c r="A46" t="s">
        <v>42</v>
      </c>
      <c r="B46" s="7">
        <v>8490</v>
      </c>
      <c r="C46" s="7">
        <v>9340</v>
      </c>
      <c r="D46" s="7">
        <v>9480</v>
      </c>
      <c r="E46" s="7">
        <v>9690</v>
      </c>
      <c r="F46" s="6"/>
      <c r="G46" s="7">
        <f t="shared" si="0"/>
        <v>140</v>
      </c>
    </row>
    <row r="47" spans="1:7" x14ac:dyDescent="0.45">
      <c r="A47" t="s">
        <v>43</v>
      </c>
      <c r="B47" s="7">
        <v>9800</v>
      </c>
      <c r="C47" s="7">
        <v>10450</v>
      </c>
      <c r="D47" s="7">
        <v>10900</v>
      </c>
      <c r="E47" s="7">
        <v>11100</v>
      </c>
      <c r="F47" s="6"/>
      <c r="G47" s="7">
        <f t="shared" si="0"/>
        <v>450</v>
      </c>
    </row>
    <row r="48" spans="1:7" x14ac:dyDescent="0.45">
      <c r="A48" t="s">
        <v>44</v>
      </c>
      <c r="B48" s="7">
        <v>48800</v>
      </c>
      <c r="C48" s="7">
        <v>52100</v>
      </c>
      <c r="D48" s="7">
        <v>54000</v>
      </c>
      <c r="E48" s="7">
        <v>54800</v>
      </c>
      <c r="F48" s="6"/>
      <c r="G48" s="7">
        <f t="shared" si="0"/>
        <v>1900</v>
      </c>
    </row>
    <row r="49" spans="1:7" x14ac:dyDescent="0.45">
      <c r="A49" t="s">
        <v>71</v>
      </c>
      <c r="B49" s="7">
        <v>48700</v>
      </c>
      <c r="C49" s="7">
        <v>51900</v>
      </c>
      <c r="D49" s="7">
        <v>52400</v>
      </c>
      <c r="E49" s="7">
        <v>52900</v>
      </c>
      <c r="F49" s="6"/>
      <c r="G49" s="7">
        <f t="shared" si="0"/>
        <v>500</v>
      </c>
    </row>
    <row r="50" spans="1:7" x14ac:dyDescent="0.45">
      <c r="A50" t="s">
        <v>45</v>
      </c>
      <c r="B50" s="7">
        <v>44700</v>
      </c>
      <c r="C50" s="7">
        <v>46600</v>
      </c>
      <c r="D50" s="7">
        <v>48800</v>
      </c>
      <c r="E50" s="7">
        <v>49200</v>
      </c>
      <c r="F50" s="6"/>
      <c r="G50" s="7">
        <f t="shared" si="0"/>
        <v>2200</v>
      </c>
    </row>
    <row r="51" spans="1:7" x14ac:dyDescent="0.45">
      <c r="A51" t="s">
        <v>46</v>
      </c>
      <c r="B51" s="7">
        <v>3640</v>
      </c>
      <c r="C51" s="7">
        <v>3830</v>
      </c>
      <c r="D51" s="7">
        <v>4030</v>
      </c>
      <c r="E51" s="7">
        <v>4110</v>
      </c>
      <c r="F51" s="6"/>
      <c r="G51" s="7">
        <f t="shared" si="0"/>
        <v>200</v>
      </c>
    </row>
    <row r="52" spans="1:7" x14ac:dyDescent="0.45">
      <c r="A52" t="s">
        <v>47</v>
      </c>
      <c r="B52" s="7">
        <v>10650</v>
      </c>
      <c r="C52" s="7">
        <v>10150</v>
      </c>
      <c r="D52" s="7">
        <v>9880</v>
      </c>
      <c r="E52" s="7">
        <v>9840</v>
      </c>
      <c r="F52" s="6"/>
      <c r="G52" s="7">
        <f t="shared" si="0"/>
        <v>-270</v>
      </c>
    </row>
    <row r="53" spans="1:7" x14ac:dyDescent="0.45">
      <c r="A53" t="s">
        <v>48</v>
      </c>
      <c r="B53" s="7">
        <v>13700</v>
      </c>
      <c r="C53" s="7">
        <v>13550</v>
      </c>
      <c r="D53" s="7">
        <v>13750</v>
      </c>
      <c r="E53" s="7">
        <v>13750</v>
      </c>
      <c r="F53" s="6"/>
      <c r="G53" s="7">
        <f t="shared" si="0"/>
        <v>200</v>
      </c>
    </row>
    <row r="54" spans="1:7" x14ac:dyDescent="0.45">
      <c r="A54" t="s">
        <v>49</v>
      </c>
      <c r="B54" s="7">
        <v>8570</v>
      </c>
      <c r="C54" s="7">
        <v>8890</v>
      </c>
      <c r="D54" s="7">
        <v>8900</v>
      </c>
      <c r="E54" s="7">
        <v>8960</v>
      </c>
      <c r="F54" s="6"/>
      <c r="G54" s="7">
        <f t="shared" si="0"/>
        <v>10</v>
      </c>
    </row>
    <row r="55" spans="1:7" x14ac:dyDescent="0.45">
      <c r="A55" t="s">
        <v>50</v>
      </c>
      <c r="B55" s="7">
        <v>12000</v>
      </c>
      <c r="C55" s="7">
        <v>12850</v>
      </c>
      <c r="D55" s="7">
        <v>12950</v>
      </c>
      <c r="E55" s="7">
        <v>12950</v>
      </c>
      <c r="F55" s="6"/>
      <c r="G55" s="7">
        <f t="shared" si="0"/>
        <v>100</v>
      </c>
    </row>
    <row r="56" spans="1:7" x14ac:dyDescent="0.45">
      <c r="A56" t="s">
        <v>51</v>
      </c>
      <c r="B56" s="7">
        <v>52300</v>
      </c>
      <c r="C56" s="7">
        <v>60700</v>
      </c>
      <c r="D56" s="7">
        <v>61300</v>
      </c>
      <c r="E56" s="7">
        <v>62800</v>
      </c>
      <c r="F56" s="6"/>
      <c r="G56" s="7">
        <f t="shared" si="0"/>
        <v>600</v>
      </c>
    </row>
    <row r="57" spans="1:7" x14ac:dyDescent="0.45">
      <c r="A57" t="s">
        <v>72</v>
      </c>
      <c r="B57" s="7">
        <v>356700</v>
      </c>
      <c r="C57" s="7">
        <v>388500</v>
      </c>
      <c r="D57" s="7">
        <v>380200</v>
      </c>
      <c r="E57" s="7">
        <v>385500</v>
      </c>
      <c r="F57" s="6"/>
      <c r="G57" s="7">
        <f t="shared" si="0"/>
        <v>-8300</v>
      </c>
    </row>
    <row r="58" spans="1:7" x14ac:dyDescent="0.45">
      <c r="A58" t="s">
        <v>52</v>
      </c>
      <c r="B58" s="7">
        <v>46700</v>
      </c>
      <c r="C58" s="7">
        <v>62200</v>
      </c>
      <c r="D58" s="7">
        <v>62300</v>
      </c>
      <c r="E58" s="7">
        <v>65600</v>
      </c>
      <c r="F58" s="6"/>
      <c r="G58" s="7">
        <f t="shared" si="0"/>
        <v>100</v>
      </c>
    </row>
    <row r="59" spans="1:7" x14ac:dyDescent="0.45">
      <c r="A59" t="s">
        <v>53</v>
      </c>
      <c r="B59" s="7">
        <v>32300</v>
      </c>
      <c r="C59" s="7">
        <v>34500</v>
      </c>
      <c r="D59" s="7">
        <v>34400</v>
      </c>
      <c r="E59" s="7">
        <v>34800</v>
      </c>
      <c r="F59" s="6"/>
      <c r="G59" s="7">
        <f t="shared" si="0"/>
        <v>-100</v>
      </c>
    </row>
    <row r="60" spans="1:7" x14ac:dyDescent="0.45">
      <c r="A60" t="s">
        <v>54</v>
      </c>
      <c r="B60" s="7">
        <v>45400</v>
      </c>
      <c r="C60" s="7">
        <v>47300</v>
      </c>
      <c r="D60" s="7">
        <v>47700</v>
      </c>
      <c r="E60" s="7">
        <v>47900</v>
      </c>
      <c r="F60" s="6"/>
      <c r="G60" s="7">
        <f t="shared" si="0"/>
        <v>400</v>
      </c>
    </row>
    <row r="61" spans="1:7" x14ac:dyDescent="0.45">
      <c r="A61" t="s">
        <v>55</v>
      </c>
      <c r="B61" s="7">
        <v>4300</v>
      </c>
      <c r="C61" s="7">
        <v>4670</v>
      </c>
      <c r="D61" s="7">
        <v>5010</v>
      </c>
      <c r="E61" s="7">
        <v>5140</v>
      </c>
      <c r="F61" s="6"/>
      <c r="G61" s="7">
        <f t="shared" si="0"/>
        <v>340</v>
      </c>
    </row>
    <row r="62" spans="1:7" x14ac:dyDescent="0.45">
      <c r="A62" t="s">
        <v>56</v>
      </c>
      <c r="B62" s="7">
        <v>7810</v>
      </c>
      <c r="C62" s="7">
        <v>7940</v>
      </c>
      <c r="D62" s="7">
        <v>8050</v>
      </c>
      <c r="E62" s="7">
        <v>8080</v>
      </c>
      <c r="F62" s="6"/>
      <c r="G62" s="7">
        <f t="shared" si="0"/>
        <v>110</v>
      </c>
    </row>
    <row r="63" spans="1:7" x14ac:dyDescent="0.45">
      <c r="A63" t="s">
        <v>75</v>
      </c>
      <c r="B63" s="7">
        <v>600</v>
      </c>
      <c r="C63" s="7">
        <v>650</v>
      </c>
      <c r="D63" s="7">
        <v>680</v>
      </c>
      <c r="E63" s="7">
        <v>710</v>
      </c>
      <c r="F63" s="6"/>
      <c r="G63" s="7">
        <f t="shared" si="0"/>
        <v>30</v>
      </c>
    </row>
    <row r="64" spans="1:7" x14ac:dyDescent="0.45">
      <c r="A64" t="s">
        <v>57</v>
      </c>
      <c r="B64" s="7">
        <v>21400</v>
      </c>
      <c r="C64" s="7">
        <v>22300</v>
      </c>
      <c r="D64" s="7">
        <v>23000</v>
      </c>
      <c r="E64" s="7">
        <v>23200</v>
      </c>
      <c r="F64" s="6"/>
      <c r="G64" s="7">
        <f t="shared" si="0"/>
        <v>700</v>
      </c>
    </row>
    <row r="65" spans="1:7" x14ac:dyDescent="0.45">
      <c r="A65" t="s">
        <v>58</v>
      </c>
      <c r="B65" s="7">
        <v>18500</v>
      </c>
      <c r="C65" s="7">
        <v>21000</v>
      </c>
      <c r="D65" s="7">
        <v>22200</v>
      </c>
      <c r="E65" s="7">
        <v>23100</v>
      </c>
      <c r="F65" s="6"/>
      <c r="G65" s="7">
        <f t="shared" si="0"/>
        <v>1200</v>
      </c>
    </row>
    <row r="66" spans="1:7" x14ac:dyDescent="0.45">
      <c r="A66" t="s">
        <v>59</v>
      </c>
      <c r="B66" s="7">
        <v>29700</v>
      </c>
      <c r="C66" s="7">
        <v>39200</v>
      </c>
      <c r="D66" s="7">
        <v>40200</v>
      </c>
      <c r="E66" s="7">
        <v>41700</v>
      </c>
      <c r="F66" s="6"/>
      <c r="G66" s="7">
        <f t="shared" si="0"/>
        <v>1000</v>
      </c>
    </row>
    <row r="67" spans="1:7" x14ac:dyDescent="0.45">
      <c r="A67" t="s">
        <v>73</v>
      </c>
      <c r="B67" s="7">
        <v>123500</v>
      </c>
      <c r="C67" s="7">
        <v>130700</v>
      </c>
      <c r="D67" s="7">
        <v>130500</v>
      </c>
      <c r="E67" s="7">
        <v>131700</v>
      </c>
      <c r="F67" s="6"/>
      <c r="G67" s="7">
        <f t="shared" si="0"/>
        <v>-200</v>
      </c>
    </row>
    <row r="68" spans="1:7" x14ac:dyDescent="0.45">
      <c r="A68" t="s">
        <v>60</v>
      </c>
      <c r="B68" s="7">
        <v>17250</v>
      </c>
      <c r="C68" s="7">
        <v>17700</v>
      </c>
      <c r="D68" s="7">
        <v>18200</v>
      </c>
      <c r="E68" s="7">
        <v>18350</v>
      </c>
      <c r="F68" s="6"/>
      <c r="G68" s="7">
        <f t="shared" si="0"/>
        <v>500</v>
      </c>
    </row>
    <row r="69" spans="1:7" x14ac:dyDescent="0.45">
      <c r="A69" t="s">
        <v>61</v>
      </c>
      <c r="B69" s="7">
        <v>30300</v>
      </c>
      <c r="C69" s="7">
        <v>31400</v>
      </c>
      <c r="D69" s="7">
        <v>31800</v>
      </c>
      <c r="E69" s="7">
        <v>32100</v>
      </c>
      <c r="F69" s="6"/>
      <c r="G69" s="7">
        <f t="shared" si="0"/>
        <v>400</v>
      </c>
    </row>
    <row r="70" spans="1:7" x14ac:dyDescent="0.45">
      <c r="A70" t="s">
        <v>62</v>
      </c>
      <c r="B70" s="7">
        <v>12400</v>
      </c>
      <c r="C70" s="7">
        <v>12500</v>
      </c>
      <c r="D70" s="7">
        <v>12750</v>
      </c>
      <c r="E70" s="7">
        <v>12800</v>
      </c>
      <c r="F70" s="6"/>
      <c r="G70" s="7">
        <f t="shared" ref="G70:G72" si="1">D70-C70</f>
        <v>250</v>
      </c>
    </row>
    <row r="71" spans="1:7" x14ac:dyDescent="0.45">
      <c r="A71" t="s">
        <v>74</v>
      </c>
      <c r="B71" s="7">
        <v>53200</v>
      </c>
      <c r="C71" s="7">
        <v>55200</v>
      </c>
      <c r="D71" s="7">
        <v>55800</v>
      </c>
      <c r="E71" s="7">
        <v>56200</v>
      </c>
      <c r="F71" s="6"/>
      <c r="G71" s="7">
        <f t="shared" si="1"/>
        <v>600</v>
      </c>
    </row>
    <row r="72" spans="1:7" x14ac:dyDescent="0.45">
      <c r="A72" s="1" t="s">
        <v>1</v>
      </c>
      <c r="B72" s="8">
        <f>SUM(B5:B71)</f>
        <v>4442180</v>
      </c>
      <c r="C72" s="8">
        <f>SUM(C5:C71)</f>
        <v>4885240</v>
      </c>
      <c r="D72" s="8">
        <f>SUM(D5:D71)</f>
        <v>4841060</v>
      </c>
      <c r="E72" s="8">
        <f>SUM(E5:E71)</f>
        <v>4917020</v>
      </c>
      <c r="F72" s="6"/>
      <c r="G72" s="8">
        <f t="shared" si="1"/>
        <v>-44180</v>
      </c>
    </row>
    <row r="74" spans="1:7" x14ac:dyDescent="0.45">
      <c r="A74" s="3" t="s">
        <v>8</v>
      </c>
    </row>
    <row r="75" spans="1:7" x14ac:dyDescent="0.45">
      <c r="A75" s="2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Olsen</dc:creator>
  <cp:lastModifiedBy>Brad Olsen</cp:lastModifiedBy>
  <dcterms:created xsi:type="dcterms:W3CDTF">2019-10-30T04:10:54Z</dcterms:created>
  <dcterms:modified xsi:type="dcterms:W3CDTF">2019-10-30T04:22:33Z</dcterms:modified>
</cp:coreProperties>
</file>